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net-my.sharepoint.com/personal/sladana_benkus_skole_hr/Documents/@KOŠSU 22-23/Udžbenici i dodatni materijali/Finalne tablice 23-24 udžbenici i DOM/WEB/"/>
    </mc:Choice>
  </mc:AlternateContent>
  <xr:revisionPtr revIDLastSave="278" documentId="8_{315C8C49-FAA6-4758-8E42-E82DADBC0600}" xr6:coauthVersionLast="47" xr6:coauthVersionMax="47" xr10:uidLastSave="{227893F1-1D40-4032-9AE9-C7D131F93F01}"/>
  <bookViews>
    <workbookView xWindow="28680" yWindow="-120" windowWidth="20640" windowHeight="11760" xr2:uid="{00000000-000D-0000-FFFF-FFFF00000000}"/>
  </bookViews>
  <sheets>
    <sheet name="Drugi obrazovni materijal 2023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1" l="1"/>
  <c r="H70" i="1"/>
  <c r="H58" i="1"/>
  <c r="H48" i="1"/>
  <c r="H37" i="1"/>
  <c r="H27" i="1"/>
  <c r="H19" i="1"/>
  <c r="H12" i="1"/>
</calcChain>
</file>

<file path=xl/sharedStrings.xml><?xml version="1.0" encoding="utf-8"?>
<sst xmlns="http://schemas.openxmlformats.org/spreadsheetml/2006/main" count="466" uniqueCount="233">
  <si>
    <t>Rbr.</t>
  </si>
  <si>
    <t>Naslov</t>
  </si>
  <si>
    <t xml:space="preserve">Vrsta izdanja </t>
  </si>
  <si>
    <t>Autori</t>
  </si>
  <si>
    <t>Nakladnik</t>
  </si>
  <si>
    <t>Predmet</t>
  </si>
  <si>
    <t>Razred</t>
  </si>
  <si>
    <t>1.</t>
  </si>
  <si>
    <t>radna bilježnica</t>
  </si>
  <si>
    <t>Hrvatski jezik</t>
  </si>
  <si>
    <t>5.</t>
  </si>
  <si>
    <t>ČITAM I PIŠEM 1 - Radna bilježnica iz hrvatskoga jezika za prvi razred osnovne škole</t>
  </si>
  <si>
    <t>Dunja Pavličević-Franić, Vladimira Velički, Vlatka Domišljanović</t>
  </si>
  <si>
    <t>Alfa d.d.</t>
  </si>
  <si>
    <t>Školska knjiga d.d.</t>
  </si>
  <si>
    <t>OTKRIVAMO MATEMATIKU 1 - Radna bilježnica iz matematike za prvi razred osnovne škole</t>
  </si>
  <si>
    <t>Dubravka Glasnović Gracin, Gabriela Žokalj, Tanja Soucie</t>
  </si>
  <si>
    <t>Matematika</t>
  </si>
  <si>
    <t>OTKRIVAMO MATEMATIKU 1 - Zbirka zadataka iz matematike za prvi razred osnovne škole</t>
  </si>
  <si>
    <t>zbirka zadataka</t>
  </si>
  <si>
    <t>PRIRODA, DRUŠTVO I JA 1 - Radna bilježnica iz prirode i društva za prvi razred osnovne škole</t>
  </si>
  <si>
    <t>Mila Bulić, Gordana Kralj, Lidija Križanić, Karmen Hlad, Andreja Kovač, Andreja Kosorčić</t>
  </si>
  <si>
    <t>Priroda i društvo</t>
  </si>
  <si>
    <t xml:space="preserve">SMILES 1 New Edition - Radna bilježnica iz engleskog jezika za 1.razred osnovne škole, 1. godina učenja </t>
  </si>
  <si>
    <t>Jenny Dooley</t>
  </si>
  <si>
    <t>Engleski jezik</t>
  </si>
  <si>
    <t>U BOŽJOJ LJUBAVI, RB za kat. vjeronauk 1. razreda</t>
  </si>
  <si>
    <t>Tihana Petković, Ana Volf</t>
  </si>
  <si>
    <t>Glas Koncila</t>
  </si>
  <si>
    <t>Katolički vjeronauk</t>
  </si>
  <si>
    <t>1. razred</t>
  </si>
  <si>
    <t>2.</t>
  </si>
  <si>
    <t>3.</t>
  </si>
  <si>
    <t>4.</t>
  </si>
  <si>
    <t>6.</t>
  </si>
  <si>
    <t>2. razred</t>
  </si>
  <si>
    <t>7.</t>
  </si>
  <si>
    <t>Profil Klett</t>
  </si>
  <si>
    <t>MATEMATIKA 2, zbirka zadataka iz matematike za drugi razred osnovne škole _ 2020</t>
  </si>
  <si>
    <t>Marijana Martić, Gordana Ivančić, Anita Čupić, Maja Matas</t>
  </si>
  <si>
    <t>PID 2 Pitam • Istražujem • Doznajem – (inter)aktivna radna bilježnica iz prirode i društva za drugi razred osnovne škole</t>
  </si>
  <si>
    <t>Gordana Ivančić, Maja Križman Roškar, Damir Tadić</t>
  </si>
  <si>
    <t>SMILES 2 New Edition - Radna bilježnica iz engleskog jezika za drugi razred osnovne škole</t>
  </si>
  <si>
    <t>U PRIJATELJSTVU S BOGOM, RB za kat. vjeronauk 2.r.</t>
  </si>
  <si>
    <t>8.</t>
  </si>
  <si>
    <t>9.</t>
  </si>
  <si>
    <t>10.</t>
  </si>
  <si>
    <t>11.</t>
  </si>
  <si>
    <t>12.</t>
  </si>
  <si>
    <t>3. razred</t>
  </si>
  <si>
    <t>ŠKRINJICA SLOVA I RIJEČI 3 - Radna bilježnica iz hrvatskoga jezika za treći razred osnovne škole</t>
  </si>
  <si>
    <t>Andrea Škribulja Horvat, Vesna Marjanović, dr. sc. Marina Gabelica, dr. sc. Dubravka Težak</t>
  </si>
  <si>
    <t>ALFA d.d.</t>
  </si>
  <si>
    <t>hrvatski jezik</t>
  </si>
  <si>
    <t>OTKRIVAMO MATEMATIKU 3 - Radna bilježnica iz matematike za treći razred osnovne škole</t>
  </si>
  <si>
    <t>matematika</t>
  </si>
  <si>
    <t>PRIRODA, DRUŠTVO I JA 3 - Radna bilježnica iz prirode i društva za treći razred osnovne škole</t>
  </si>
  <si>
    <t>dr. sc. Mila Bulić , Gordana Kralj, Lidija Križanić, Marija Lesandrić</t>
  </si>
  <si>
    <t>priroda i društvo</t>
  </si>
  <si>
    <t>SMILES 3 New Edition - Radna bilježnica iz engleskog jezika za treći razred osnovne škole</t>
  </si>
  <si>
    <t>U LJUBAVI I POMIRENJU, RB za kat. vj. 3.r.</t>
  </si>
  <si>
    <t>Ivica Pažin, Ante Pavlović, Ana Pavlović, Tihana Petković</t>
  </si>
  <si>
    <t>Kršćanska sadašnjost</t>
  </si>
  <si>
    <t>13.</t>
  </si>
  <si>
    <t>14.</t>
  </si>
  <si>
    <t>15.</t>
  </si>
  <si>
    <t>16.</t>
  </si>
  <si>
    <t>4. razred</t>
  </si>
  <si>
    <t>17.</t>
  </si>
  <si>
    <t>ZLATNA VRATA 4, radna bilježnica za hrvatski jezik u četvrtom razredu osnovne škole</t>
  </si>
  <si>
    <t>Sonja Ivić, Marija Krmpotić</t>
  </si>
  <si>
    <t>MOJ SRETNI BROJ 4, radna bilježnica za matematiku u četvrtom razredu osnovne škole</t>
  </si>
  <si>
    <t>Sanja Jakovljević Rogić, Dubravka Miklec, Graciella Prtajin</t>
  </si>
  <si>
    <t>MOJ SRETNI BROJ 4, zbirka zadataka za matematiku u četvrtom razredu osnovne škole</t>
  </si>
  <si>
    <t>ISTRAŽUJEMO NAŠ SVIJET 4, radna bilježnica za prirodu i društvo u četvrtom razredu osnovne škole</t>
  </si>
  <si>
    <t>Tamara Kisovar Ivanda, Alena Letinax, Zdenko Braičić</t>
  </si>
  <si>
    <t>SMILES 4 New Edition - Radna bilježnica iz engleskog jezika za četvrti razred osnovne škole</t>
  </si>
  <si>
    <t>DAROVI VJERE I ZAJEDNIŠTVA, RB za kat. vj. 4.r.</t>
  </si>
  <si>
    <t>18.</t>
  </si>
  <si>
    <t>19.</t>
  </si>
  <si>
    <t>20.</t>
  </si>
  <si>
    <t>21.</t>
  </si>
  <si>
    <t>22.</t>
  </si>
  <si>
    <t>5. razred</t>
  </si>
  <si>
    <t>23.</t>
  </si>
  <si>
    <t>TK5, radni materijali za vođenje vježbi i praktičnog rada iz tehničke kulture za peti razred osnovne škole</t>
  </si>
  <si>
    <t>radni materijali za izvođenje vježbi i praktičnog rada</t>
  </si>
  <si>
    <t>FanY Bilić, Damir Ereš, Ružica Gulam , Ana Majić, Tijana Martić, Darko Suman,
Mato Šimunović, Leon Zakanji, Tamara Valčić, Marijan Vinković</t>
  </si>
  <si>
    <t>Tehnička kultura</t>
  </si>
  <si>
    <t>VOLIM HRVATSKI 5 - radna bilježnica za hrvatski jezik u 5. razredu osnovne škole</t>
  </si>
  <si>
    <t>Anđelka Rihtarić, Žana Majić, Sanja Latin</t>
  </si>
  <si>
    <t>PRIRODA 5, radna bilježnica iz prirode i društva za peti razred osnovne škole</t>
  </si>
  <si>
    <t xml:space="preserve">PRIRODA 5 - radna bilježnica za 5. razred osnovne škole </t>
  </si>
  <si>
    <t>Marijana Bastić, Valerija Begić, Ana Bakarić, Bernarda Kralj Golub</t>
  </si>
  <si>
    <t xml:space="preserve">Priroda </t>
  </si>
  <si>
    <t>POVIJEST 5 - Radna bilježnica za peti razred osnovne škole</t>
  </si>
  <si>
    <t>Ante Birin, Abelina Finek, Darko Finek, Evam Katarina Glazer, Tomislav Šarlija</t>
  </si>
  <si>
    <t>Povijest</t>
  </si>
  <si>
    <t xml:space="preserve"> GEA 1, radna bilježnica za geografiju u petom razredu osnovne škole</t>
  </si>
  <si>
    <t>Danijel Orešić, Igor Tišma, Ružica Vuk</t>
  </si>
  <si>
    <t>Geografija</t>
  </si>
  <si>
    <t>GEOGRAFSKI ATLAS za osnovnu školu</t>
  </si>
  <si>
    <t>geografski atlas</t>
  </si>
  <si>
    <t>Snježana Haiman, Vera Müller</t>
  </si>
  <si>
    <t>Hrvatska školska kartografija i ŠK</t>
  </si>
  <si>
    <t>Učitelju, gdje stanuješ? (Iv 1,38), radna bilježnica za katolički vjeronauk 5. razreda OŠ</t>
  </si>
  <si>
    <t>Mirjana Novak, Barbara Sipina</t>
  </si>
  <si>
    <t>HELLO WORLD! 5, radna bilježnica iz engleskoga jezika za peti razred osnovne škole, peta godina učenja</t>
  </si>
  <si>
    <t>Ivana Kirin, Marinko Uremović</t>
  </si>
  <si>
    <t>24.</t>
  </si>
  <si>
    <t>25.</t>
  </si>
  <si>
    <t>26.</t>
  </si>
  <si>
    <t>27.</t>
  </si>
  <si>
    <t>28.</t>
  </si>
  <si>
    <t>29.</t>
  </si>
  <si>
    <t>30.</t>
  </si>
  <si>
    <t>31.</t>
  </si>
  <si>
    <t>6. razred</t>
  </si>
  <si>
    <t>32.</t>
  </si>
  <si>
    <t>VOLIM HRVATSKI 6 - radna bilježnica za hrvatski jezik u šestome razredu osnovne škole</t>
  </si>
  <si>
    <t>Anđelka Rihtarić, Sanja Latin, Vesna Samardžić</t>
  </si>
  <si>
    <t>HELLO WORLD! 6, radna bilježnica iz engleskoga jezika za šesti razred osnovne škole, šesta godina učenja</t>
  </si>
  <si>
    <t>PRIRODA 6, radna bilježnica iz prirode za šesti razred osnovne škole</t>
  </si>
  <si>
    <t>Priroda</t>
  </si>
  <si>
    <t>POVIJEST 6 - Radna bilježnica iz povijesti za šesti razred osnovne škole</t>
  </si>
  <si>
    <t>Ante Birin, Danijela Deković, Tomislav Šarlija</t>
  </si>
  <si>
    <t>GEA 2 - radna bilježnica za geografiju u šestom razredu osnovne škole</t>
  </si>
  <si>
    <t>Danijel Orešić, Igor Tišma, Ružica Vuk, Alenka Bujan, Predrag Kralj:</t>
  </si>
  <si>
    <t>TEHNIČKA KULTURA 6, radni materijal za izvođenje vježbi i praktičnog rada iz tehničke kulture za šesti razred osnovne škole</t>
  </si>
  <si>
    <t>Leon Zakanji, Tamara Valčić, Mato Šimunović, Darko Suman, Dragan Vlajinić, Tome Kovačević, Ana Majić, Damir Ereš, Ivo Tkalec</t>
  </si>
  <si>
    <t>Biram slobodu, radna bilježnica za katolički vjeronauk šestog razreda osnovne škole</t>
  </si>
  <si>
    <t>Kršćanska sadrašnjost d.o.o.</t>
  </si>
  <si>
    <t xml:space="preserve">Katolički vjeronauk </t>
  </si>
  <si>
    <t>33.</t>
  </si>
  <si>
    <t>34.</t>
  </si>
  <si>
    <t>35.</t>
  </si>
  <si>
    <t>37.</t>
  </si>
  <si>
    <t>38.</t>
  </si>
  <si>
    <t>39.</t>
  </si>
  <si>
    <t>7. razred</t>
  </si>
  <si>
    <t>40.</t>
  </si>
  <si>
    <t>VOLIM HRVATSKI 7 - radna bilježnica hrvatskoga jezika u sedmome razredu osnovne škole</t>
  </si>
  <si>
    <t>Anđelka Rihtarić, Žana Majić, Vesna Samardžić</t>
  </si>
  <si>
    <t xml:space="preserve">7. </t>
  </si>
  <si>
    <t>HELLO WORLD! 7, radna bilježnica iz engleskoga jezika za sedmi razred osnovne škole, sedma godina učenja</t>
  </si>
  <si>
    <t>Sanja Božinović, Snježana Pavić, Mia Šavrljuga</t>
  </si>
  <si>
    <t>BIOLOGIJA 7, radna bilježnica za biologiju u sedmom razredu osnovne škole</t>
  </si>
  <si>
    <t>Damir Bendelja, Žaklin Lukša, Renata Roščak, Emica Orešković, Monika Pavić, Nataša Pongrac</t>
  </si>
  <si>
    <t>Biologija</t>
  </si>
  <si>
    <t>KLIO 7 - radna bilježnica za povijest u sedmom razredu osnovne škole</t>
  </si>
  <si>
    <t>Krešimir Erdelja, Igor Stojaković</t>
  </si>
  <si>
    <t>TEHNIČKA KULTURA 7, radni materijal za izvođenje vježbi i praktičnog rada iz tehničke kulture za sedmi razred osnovne škole</t>
  </si>
  <si>
    <t xml:space="preserve">radni materijal </t>
  </si>
  <si>
    <t>Leon Zakanji, Dragan Vlajinić, Damir Čović, Krešimir Kenfelj, Alenka Šimić, Sanja Prodanović Trlin, Marijan Vinković</t>
  </si>
  <si>
    <t>POKUSI -OTKRIVAMO FIZIKU 7 - radna bilježnica Otkrivamo fiziku 7 s radnim listovima i priborom za izvođenje pokusa iz fizike za 7. razred osnovne škole</t>
  </si>
  <si>
    <t>radna bilježnica s priborom za istraživačku nastavu</t>
  </si>
  <si>
    <t>Ivica Buljan, Dubravka Despoja, Erika Tušek Vrhovec</t>
  </si>
  <si>
    <t>Fizika</t>
  </si>
  <si>
    <t>GEA 3: radna bilježnica za geografiju u sedmom razredu osnovne škole</t>
  </si>
  <si>
    <t>Danijel Orešić, Ružica Vuk, Igor Tišma, Alenka Bujan</t>
  </si>
  <si>
    <t xml:space="preserve"> POKUSI - KEMIJA 7, radna bilježnica Kemija 7 s radnim listovima i priborom za izvođenje pokusa iz kemije za 7. razred osnovne škole</t>
  </si>
  <si>
    <t xml:space="preserve">Sanja Lukić, Ivana Marić Zerdum, Marijan Varga, Nataša Trenčevski, Sonja Rupčić Petelinc, </t>
  </si>
  <si>
    <t>Kemija</t>
  </si>
  <si>
    <t>Neka je Bog prvi, radna bilježnica za katolički vjeronauk sedmoga razreda osnovne škole</t>
  </si>
  <si>
    <t xml:space="preserve">radna bilježnica </t>
  </si>
  <si>
    <t>Josip Periš, Marina Šimić, Ivana Perčić</t>
  </si>
  <si>
    <t>41.</t>
  </si>
  <si>
    <t>42.</t>
  </si>
  <si>
    <t>43.</t>
  </si>
  <si>
    <t>44.</t>
  </si>
  <si>
    <t>46.</t>
  </si>
  <si>
    <t>47.</t>
  </si>
  <si>
    <t>48.</t>
  </si>
  <si>
    <t>49.</t>
  </si>
  <si>
    <t>8. razred</t>
  </si>
  <si>
    <t>VOLIM HRVATSKI 8 - radna bilježnica za hrvatski jezik u osmome razredu osnovne škole</t>
  </si>
  <si>
    <t>Anđelka Rihtarić, Vesna Samardžić, Sanja Latin</t>
  </si>
  <si>
    <t>HELLO WORLD! 8, radna bilježnica iz engleskoga jezika za osmi razred osnovne škole, osma godina učenja</t>
  </si>
  <si>
    <t>Dario Abram, Ivana Kirin i Bojana Palijan</t>
  </si>
  <si>
    <t>Klio 8, radna bilježnica za povijest u osmom razredu osnovne škole</t>
  </si>
  <si>
    <t>BIOLOGIJA 8, radna bilježnica za biologiju u osmom razredu osnovne škole</t>
  </si>
  <si>
    <t xml:space="preserve">Damir Bendelja, Žaklin Lukša, Emica Orešković, Monika Pavić, Nataša Pongrac, Renata Roščak </t>
  </si>
  <si>
    <t>TEHNIČKA KULTURA 8, radni materijal za izvođenje vježbi i praktičnog rada iz tehničke kulture za osmi razred osnovne škole</t>
  </si>
  <si>
    <t>radni materijal</t>
  </si>
  <si>
    <t>Damir Čović, Valentina Dijačić, Krešimir Kenfelj, Tome Kovačević, Sanja Prodanović Trlin, Darko Suman, Alenka Šimić, Ivica Šimić, Marijan Vinković, Dragan Vlainić</t>
  </si>
  <si>
    <t>POKUSI - OTKRIVAMO FIZIKU 8 - radna bilježnica Otkrivamo fiziku 8 s radnim listovima i priborom za izvođenje pokusa iz fizike za 8. razred osnovne škole</t>
  </si>
  <si>
    <t>Gea 4: radna bilježnica za 8.r; Orešić, Tišma, Vuk, Bujan</t>
  </si>
  <si>
    <t>Pokusi - Kemija 8 - radna bilježnica s radnim listovima i priborom za izvođenje pokusa iz kemije za 8. razred osnovne škole</t>
  </si>
  <si>
    <t xml:space="preserve">Sanja Lukić, Sandra Krmpotić Gržančić, Marijan Varga, Ivana Marić Zerdun, Dunja Maričević </t>
  </si>
  <si>
    <t>Ukorak s Isusom, radna bilježnica za katolički vjeronauk osmoga razreda osnovne škole</t>
  </si>
  <si>
    <t xml:space="preserve">8. </t>
  </si>
  <si>
    <t xml:space="preserve">57. </t>
  </si>
  <si>
    <t>SVIJET 1, radna bilježnica informatike u prvom razredu osnovne škole</t>
  </si>
  <si>
    <t>Josipa Blagus, Marijana Šundov</t>
  </si>
  <si>
    <t>Infromatika</t>
  </si>
  <si>
    <t>E-SVIJET 2, radna bilježnica informatike u drugom razredu osnovne škole</t>
  </si>
  <si>
    <t>Josipa Blagus, Marijana Šundov, Ana Budojević</t>
  </si>
  <si>
    <t>Informatika</t>
  </si>
  <si>
    <t>SVIJET 3, radna bilježnica informatike u trećem razredu osnovne škole</t>
  </si>
  <si>
    <t>E-SVIJET 4, radna bilježnica informatike u četvrtom razredu osnovne škole</t>
  </si>
  <si>
    <t>radna biljžnica</t>
  </si>
  <si>
    <t>Josipa Blagus, Nataša Ljubić Klemše, Ivana Ružić, Mario Stančić</t>
  </si>
  <si>
    <t>LERNEN, SINGEN, SPIELEN 1,  rb iz njemačkog jezika (1. godina učenja)</t>
  </si>
  <si>
    <t>Gordana Matolek Veselić, Željka Hutinski, Vlada Jagatić</t>
  </si>
  <si>
    <t>Njemački jezik</t>
  </si>
  <si>
    <t>Lernen, Singen, Spielen 2, radna bilježnica iz njemačkoga jezika za peti razred osnovne škole (druga godina učenja)</t>
  </si>
  <si>
    <t>Gordana Matolek Veselić, Vlada Jagatić, Damir Velički</t>
  </si>
  <si>
    <t>Lernen und Spielen 3, radna bilježnica iz njemačkoga jezika za šesti razred osnovne škole (treća godina učenja)</t>
  </si>
  <si>
    <t>dr.sc. Damir Velički, dr.sc. Blaženka Filipan-Žignić, Gordana Matolek Veselić</t>
  </si>
  <si>
    <t>50.</t>
  </si>
  <si>
    <t>51.</t>
  </si>
  <si>
    <t>52.</t>
  </si>
  <si>
    <t>53.</t>
  </si>
  <si>
    <t>54.</t>
  </si>
  <si>
    <t>55.</t>
  </si>
  <si>
    <t>Lernen und Spielen 4, radna bilježnica iz njemačkoga jezika za sedmi razred osnovne škole (četvrta godina učenja)</t>
  </si>
  <si>
    <t>Ivana Vajda, Karin Nigl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</si>
  <si>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</si>
  <si>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</si>
  <si>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</si>
  <si>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</si>
  <si>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</si>
  <si>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</si>
  <si>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</si>
  <si>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</si>
  <si>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</si>
  <si>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68.</t>
  </si>
  <si>
    <t>Lernen und spielen 5, radna bilježnica iz njemačkoga jezika za osmi razred osnovne škole (peta godina učenja)</t>
  </si>
  <si>
    <t>Ivana Vajda, Karin Nigl, Gordana Matolek Veselić</t>
  </si>
  <si>
    <t>Alfa d. d.</t>
  </si>
  <si>
    <t>Jedinična cijena       (u €)</t>
  </si>
  <si>
    <t>UKUPNO</t>
  </si>
  <si>
    <r>
      <rPr>
        <b/>
        <u/>
        <sz val="14"/>
        <color theme="1"/>
        <rFont val="Calibri"/>
        <family val="2"/>
        <charset val="238"/>
        <scheme val="minor"/>
      </rPr>
      <t>NAPOMENA: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CRNOM BOJOM</t>
    </r>
    <r>
      <rPr>
        <sz val="14"/>
        <color theme="1"/>
        <rFont val="Calibri"/>
        <family val="2"/>
        <charset val="238"/>
        <scheme val="minor"/>
      </rPr>
      <t xml:space="preserve"> JE OZNAČEN  TEKST ZA MATERIJALE KOJE ĆE NABAVITI GRAD ZA UČENIKE S PODRUČJA GRADA VARAŽDINA, </t>
    </r>
    <r>
      <rPr>
        <sz val="14"/>
        <color rgb="FFFF0000"/>
        <rFont val="Calibri"/>
        <family val="2"/>
        <charset val="238"/>
        <scheme val="minor"/>
      </rPr>
      <t xml:space="preserve">A CRVENOM IZBORNI PREDMETI (kupuju svi bez obzira na prebivalište)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</si>
</sst>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u/>
      <sz val="9.35"/>
      <color indexed="12"/>
      <name val="Calibri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entury Gothic"/>
      <family val="2"/>
      <charset val="238"/>
    </font>
    <font>
      <sz val="12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</cellStyleXfs>
  <cellXfs count="7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 shrinkToFi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1" applyFont="1" applyAlignment="1">
      <alignment vertical="center" wrapText="1" shrinkToFit="1"/>
    </xf>
    <xf numFmtId="0" fontId="3" fillId="0" borderId="0" xfId="1" applyFont="1" applyAlignment="1">
      <alignment vertical="center" wrapText="1" shrinkToFit="1"/>
    </xf>
    <xf numFmtId="0" fontId="7" fillId="0" borderId="1" xfId="1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readingOrder="1"/>
    </xf>
    <xf numFmtId="0" fontId="9" fillId="5" borderId="1" xfId="0" applyFont="1" applyFill="1" applyBorder="1" applyAlignment="1">
      <alignment horizontal="left" vertical="center" wrapText="1"/>
    </xf>
    <xf numFmtId="49" fontId="9" fillId="5" borderId="1" xfId="1" applyNumberFormat="1" applyFont="1" applyFill="1" applyBorder="1" applyAlignment="1">
      <alignment horizontal="left" vertical="center" wrapText="1" readingOrder="1"/>
    </xf>
    <xf numFmtId="49" fontId="9" fillId="3" borderId="1" xfId="1" applyNumberFormat="1" applyFont="1" applyFill="1" applyBorder="1" applyAlignment="1">
      <alignment horizontal="left" vertical="center" wrapText="1" readingOrder="1"/>
    </xf>
    <xf numFmtId="0" fontId="9" fillId="0" borderId="1" xfId="3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 readingOrder="1"/>
    </xf>
    <xf numFmtId="0" fontId="9" fillId="0" borderId="1" xfId="0" applyFont="1" applyBorder="1" applyAlignment="1">
      <alignment vertical="center" wrapText="1"/>
    </xf>
    <xf numFmtId="0" fontId="9" fillId="3" borderId="1" xfId="1" applyFont="1" applyFill="1" applyBorder="1" applyAlignment="1">
      <alignment horizontal="left" vertical="center" wrapText="1" readingOrder="1"/>
    </xf>
    <xf numFmtId="0" fontId="4" fillId="0" borderId="1" xfId="1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center" wrapText="1" readingOrder="1"/>
    </xf>
    <xf numFmtId="0" fontId="10" fillId="5" borderId="1" xfId="4" applyFont="1" applyFill="1" applyBorder="1" applyAlignment="1" applyProtection="1">
      <alignment horizontal="left" vertical="center" wrapText="1" readingOrder="1"/>
      <protection locked="0"/>
    </xf>
    <xf numFmtId="4" fontId="14" fillId="2" borderId="1" xfId="0" applyNumberFormat="1" applyFont="1" applyFill="1" applyBorder="1" applyAlignment="1">
      <alignment horizontal="center" vertical="center" wrapText="1" shrinkToFit="1"/>
    </xf>
    <xf numFmtId="164" fontId="9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wrapText="1"/>
    </xf>
    <xf numFmtId="164" fontId="10" fillId="3" borderId="1" xfId="0" applyNumberFormat="1" applyFont="1" applyFill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 wrapText="1" shrinkToFi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vertical="center"/>
    </xf>
    <xf numFmtId="0" fontId="16" fillId="0" borderId="1" xfId="1" applyFont="1" applyBorder="1" applyAlignment="1">
      <alignment horizontal="left" vertical="center" wrapText="1"/>
    </xf>
    <xf numFmtId="49" fontId="16" fillId="0" borderId="1" xfId="1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horizontal="left" vertical="center" wrapText="1"/>
    </xf>
    <xf numFmtId="49" fontId="16" fillId="0" borderId="1" xfId="1" applyNumberFormat="1" applyFont="1" applyBorder="1" applyAlignment="1">
      <alignment horizontal="left" wrapText="1"/>
    </xf>
    <xf numFmtId="164" fontId="17" fillId="0" borderId="1" xfId="0" applyNumberFormat="1" applyFont="1" applyBorder="1" applyAlignment="1">
      <alignment horizontal="right" vertical="center" wrapText="1"/>
    </xf>
    <xf numFmtId="0" fontId="4" fillId="0" borderId="2" xfId="1" applyFont="1" applyBorder="1" applyAlignment="1">
      <alignment horizontal="center" vertical="center" wrapText="1" shrinkToFit="1"/>
    </xf>
    <xf numFmtId="3" fontId="10" fillId="0" borderId="3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164" fontId="19" fillId="0" borderId="4" xfId="1" applyNumberFormat="1" applyFont="1" applyBorder="1" applyAlignment="1">
      <alignment horizontal="right" vertical="center" wrapText="1" shrinkToFit="1"/>
    </xf>
    <xf numFmtId="0" fontId="17" fillId="0" borderId="3" xfId="0" applyFont="1" applyBorder="1" applyAlignment="1">
      <alignment horizontal="left" vertical="center" wrapText="1"/>
    </xf>
    <xf numFmtId="164" fontId="18" fillId="0" borderId="5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wrapText="1"/>
    </xf>
    <xf numFmtId="164" fontId="18" fillId="0" borderId="5" xfId="0" applyNumberFormat="1" applyFont="1" applyBorder="1" applyAlignment="1">
      <alignment vertical="center" wrapText="1"/>
    </xf>
    <xf numFmtId="164" fontId="17" fillId="0" borderId="1" xfId="0" applyNumberFormat="1" applyFont="1" applyBorder="1" applyAlignment="1">
      <alignment vertical="center" wrapText="1"/>
    </xf>
    <xf numFmtId="164" fontId="18" fillId="0" borderId="4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164" fontId="20" fillId="3" borderId="5" xfId="0" applyNumberFormat="1" applyFont="1" applyFill="1" applyBorder="1" applyAlignment="1">
      <alignment horizontal="right" vertical="center" wrapText="1"/>
    </xf>
    <xf numFmtId="0" fontId="10" fillId="3" borderId="3" xfId="1" applyFont="1" applyFill="1" applyBorder="1" applyAlignment="1">
      <alignment horizontal="left" vertical="center" wrapText="1" readingOrder="1"/>
    </xf>
    <xf numFmtId="164" fontId="20" fillId="0" borderId="0" xfId="0" applyNumberFormat="1" applyFont="1"/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/>
    </xf>
    <xf numFmtId="0" fontId="2" fillId="4" borderId="2" xfId="1" applyFont="1" applyFill="1" applyBorder="1" applyAlignment="1" applyProtection="1">
      <alignment horizontal="center" vertical="center" wrapText="1" shrinkToFit="1"/>
      <protection locked="0"/>
    </xf>
    <xf numFmtId="0" fontId="2" fillId="4" borderId="3" xfId="1" applyFont="1" applyFill="1" applyBorder="1" applyAlignment="1" applyProtection="1">
      <alignment horizontal="center" vertical="center" wrapText="1" shrinkToFit="1"/>
      <protection locked="0"/>
    </xf>
    <xf numFmtId="0" fontId="2" fillId="4" borderId="4" xfId="1" applyFont="1" applyFill="1" applyBorder="1" applyAlignment="1" applyProtection="1">
      <alignment horizontal="center" vertical="center" wrapText="1" shrinkToFit="1"/>
      <protection locked="0"/>
    </xf>
    <xf numFmtId="0" fontId="12" fillId="7" borderId="2" xfId="0" applyFont="1" applyFill="1" applyBorder="1" applyAlignment="1">
      <alignment horizontal="center" wrapText="1"/>
    </xf>
    <xf numFmtId="0" fontId="11" fillId="7" borderId="3" xfId="0" applyFont="1" applyFill="1" applyBorder="1" applyAlignment="1">
      <alignment horizontal="center" wrapText="1"/>
    </xf>
    <xf numFmtId="0" fontId="11" fillId="7" borderId="4" xfId="0" applyFont="1" applyFill="1" applyBorder="1" applyAlignment="1">
      <alignment horizontal="center" wrapText="1"/>
    </xf>
    <xf numFmtId="0" fontId="2" fillId="2" borderId="2" xfId="1" applyFont="1" applyFill="1" applyBorder="1" applyAlignment="1" applyProtection="1">
      <alignment horizontal="center" vertical="center" wrapText="1" shrinkToFit="1"/>
      <protection locked="0"/>
    </xf>
    <xf numFmtId="0" fontId="2" fillId="2" borderId="3" xfId="1" applyFont="1" applyFill="1" applyBorder="1" applyAlignment="1" applyProtection="1">
      <alignment horizontal="center" vertical="center" wrapText="1" shrinkToFit="1"/>
      <protection locked="0"/>
    </xf>
    <xf numFmtId="0" fontId="2" fillId="2" borderId="4" xfId="1" applyFont="1" applyFill="1" applyBorder="1" applyAlignment="1" applyProtection="1">
      <alignment horizontal="center" vertical="center" wrapText="1" shrinkToFit="1"/>
      <protection locked="0"/>
    </xf>
    <xf numFmtId="0" fontId="18" fillId="0" borderId="3" xfId="0" applyFont="1" applyBorder="1" applyAlignment="1">
      <alignment horizontal="center" vertical="center" wrapText="1"/>
    </xf>
  </cellXfs>
  <cellStyles count="5">
    <cellStyle name="Hyperlink 2" xfId="2" xr:uid="{00000000-0005-0000-0000-000000000000}"/>
    <cellStyle name="Normal 2" xfId="1" xr:uid="{00000000-0005-0000-0000-000001000000}"/>
    <cellStyle name="Normal 2 2" xfId="3" xr:uid="{08BA6F8C-E2CC-44AD-A03A-E5DAD613B031}"/>
    <cellStyle name="Normalno" xfId="0" builtinId="0"/>
    <cellStyle name="Normalno 2" xfId="4" xr:uid="{C19C8203-85B1-4F3B-A2A7-457DD57D4D1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82"/>
  <sheetViews>
    <sheetView tabSelected="1" zoomScale="85" zoomScaleNormal="85" workbookViewId="0">
      <selection activeCell="K2" sqref="K2"/>
    </sheetView>
  </sheetViews>
  <sheetFormatPr defaultRowHeight="14.4" x14ac:dyDescent="0.3"/>
  <cols>
    <col min="1" max="1" width="6" customWidth="1"/>
    <col min="2" max="2" width="29.109375" customWidth="1"/>
    <col min="3" max="3" width="10.109375" customWidth="1"/>
    <col min="4" max="4" width="27.33203125" customWidth="1"/>
    <col min="5" max="5" width="14.6640625" customWidth="1"/>
    <col min="6" max="6" width="11.5546875" customWidth="1"/>
    <col min="7" max="7" width="8.109375" customWidth="1"/>
    <col min="8" max="8" width="14.77734375" customWidth="1"/>
  </cols>
  <sheetData>
    <row r="2" spans="1:8" ht="97.8" customHeight="1" x14ac:dyDescent="0.35">
      <c r="B2" s="65" t="s">
        <v>232</v>
      </c>
      <c r="C2" s="66"/>
      <c r="D2" s="66"/>
      <c r="E2" s="66"/>
      <c r="F2" s="67"/>
    </row>
    <row r="3" spans="1:8" s="3" customFormat="1" ht="66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1" t="s">
        <v>230</v>
      </c>
    </row>
    <row r="4" spans="1:8" s="3" customFormat="1" ht="66" customHeight="1" x14ac:dyDescent="0.3">
      <c r="A4" s="68" t="s">
        <v>30</v>
      </c>
      <c r="B4" s="69"/>
      <c r="C4" s="69"/>
      <c r="D4" s="69"/>
      <c r="E4" s="69"/>
      <c r="F4" s="69"/>
      <c r="G4" s="69"/>
      <c r="H4" s="70"/>
    </row>
    <row r="5" spans="1:8" s="4" customFormat="1" ht="85.8" customHeight="1" x14ac:dyDescent="0.3">
      <c r="A5" s="5" t="s">
        <v>7</v>
      </c>
      <c r="B5" s="27" t="s">
        <v>11</v>
      </c>
      <c r="C5" s="28" t="s">
        <v>8</v>
      </c>
      <c r="D5" s="27" t="s">
        <v>12</v>
      </c>
      <c r="E5" s="29" t="s">
        <v>13</v>
      </c>
      <c r="F5" s="28" t="s">
        <v>9</v>
      </c>
      <c r="G5" s="30" t="s">
        <v>7</v>
      </c>
      <c r="H5" s="31">
        <v>7.56</v>
      </c>
    </row>
    <row r="6" spans="1:8" ht="63.6" customHeight="1" x14ac:dyDescent="0.3">
      <c r="A6" s="5" t="s">
        <v>31</v>
      </c>
      <c r="B6" s="27" t="s">
        <v>15</v>
      </c>
      <c r="C6" s="28" t="s">
        <v>8</v>
      </c>
      <c r="D6" s="27" t="s">
        <v>16</v>
      </c>
      <c r="E6" s="29" t="s">
        <v>13</v>
      </c>
      <c r="F6" s="28" t="s">
        <v>17</v>
      </c>
      <c r="G6" s="30" t="s">
        <v>7</v>
      </c>
      <c r="H6" s="31">
        <v>7.56</v>
      </c>
    </row>
    <row r="7" spans="1:8" ht="54.6" customHeight="1" x14ac:dyDescent="0.3">
      <c r="A7" s="5" t="s">
        <v>32</v>
      </c>
      <c r="B7" s="27" t="s">
        <v>18</v>
      </c>
      <c r="C7" s="28" t="s">
        <v>19</v>
      </c>
      <c r="D7" s="27" t="s">
        <v>16</v>
      </c>
      <c r="E7" s="29" t="s">
        <v>13</v>
      </c>
      <c r="F7" s="28" t="s">
        <v>17</v>
      </c>
      <c r="G7" s="30" t="s">
        <v>7</v>
      </c>
      <c r="H7" s="31">
        <v>6.77</v>
      </c>
    </row>
    <row r="8" spans="1:8" s="4" customFormat="1" ht="58.8" customHeight="1" x14ac:dyDescent="0.3">
      <c r="A8" s="5" t="s">
        <v>33</v>
      </c>
      <c r="B8" s="27" t="s">
        <v>20</v>
      </c>
      <c r="C8" s="28" t="s">
        <v>8</v>
      </c>
      <c r="D8" s="27" t="s">
        <v>21</v>
      </c>
      <c r="E8" s="29" t="s">
        <v>13</v>
      </c>
      <c r="F8" s="28" t="s">
        <v>22</v>
      </c>
      <c r="G8" s="30" t="s">
        <v>7</v>
      </c>
      <c r="H8" s="31">
        <v>7.56</v>
      </c>
    </row>
    <row r="9" spans="1:8" s="4" customFormat="1" ht="63.6" customHeight="1" x14ac:dyDescent="0.3">
      <c r="A9" s="5" t="s">
        <v>10</v>
      </c>
      <c r="B9" s="32" t="s">
        <v>23</v>
      </c>
      <c r="C9" s="28" t="s">
        <v>8</v>
      </c>
      <c r="D9" s="33" t="s">
        <v>24</v>
      </c>
      <c r="E9" s="29" t="s">
        <v>13</v>
      </c>
      <c r="F9" s="28" t="s">
        <v>25</v>
      </c>
      <c r="G9" s="30" t="s">
        <v>7</v>
      </c>
      <c r="H9" s="31">
        <v>7.56</v>
      </c>
    </row>
    <row r="10" spans="1:8" s="4" customFormat="1" ht="41.4" customHeight="1" x14ac:dyDescent="0.3">
      <c r="A10" s="5" t="s">
        <v>34</v>
      </c>
      <c r="B10" s="28" t="s">
        <v>26</v>
      </c>
      <c r="C10" s="28" t="s">
        <v>8</v>
      </c>
      <c r="D10" s="29" t="s">
        <v>27</v>
      </c>
      <c r="E10" s="29" t="s">
        <v>28</v>
      </c>
      <c r="F10" s="28" t="s">
        <v>29</v>
      </c>
      <c r="G10" s="30" t="s">
        <v>7</v>
      </c>
      <c r="H10" s="31">
        <v>5</v>
      </c>
    </row>
    <row r="11" spans="1:8" s="4" customFormat="1" ht="41.4" customHeight="1" x14ac:dyDescent="0.3">
      <c r="A11" s="16" t="s">
        <v>36</v>
      </c>
      <c r="B11" s="34" t="s">
        <v>192</v>
      </c>
      <c r="C11" s="35" t="s">
        <v>8</v>
      </c>
      <c r="D11" s="34" t="s">
        <v>193</v>
      </c>
      <c r="E11" s="35" t="s">
        <v>14</v>
      </c>
      <c r="F11" s="35" t="s">
        <v>194</v>
      </c>
      <c r="G11" s="36" t="s">
        <v>7</v>
      </c>
      <c r="H11" s="26">
        <v>8</v>
      </c>
    </row>
    <row r="12" spans="1:8" s="4" customFormat="1" ht="41.4" customHeight="1" x14ac:dyDescent="0.3">
      <c r="A12" s="46"/>
      <c r="B12" s="47"/>
      <c r="C12" s="48"/>
      <c r="D12" s="47"/>
      <c r="E12" s="48"/>
      <c r="F12" s="71" t="s">
        <v>231</v>
      </c>
      <c r="G12" s="71"/>
      <c r="H12" s="49">
        <f>SUM(H5:H11)</f>
        <v>50.01</v>
      </c>
    </row>
    <row r="13" spans="1:8" ht="43.2" customHeight="1" x14ac:dyDescent="0.3">
      <c r="A13" s="62" t="s">
        <v>35</v>
      </c>
      <c r="B13" s="63"/>
      <c r="C13" s="63"/>
      <c r="D13" s="63"/>
      <c r="E13" s="63"/>
      <c r="F13" s="63"/>
      <c r="G13" s="63"/>
      <c r="H13" s="64"/>
    </row>
    <row r="14" spans="1:8" ht="62.4" x14ac:dyDescent="0.3">
      <c r="A14" s="5" t="s">
        <v>45</v>
      </c>
      <c r="B14" s="28" t="s">
        <v>38</v>
      </c>
      <c r="C14" s="28" t="s">
        <v>19</v>
      </c>
      <c r="D14" s="28" t="s">
        <v>39</v>
      </c>
      <c r="E14" s="28" t="s">
        <v>37</v>
      </c>
      <c r="F14" s="28" t="s">
        <v>17</v>
      </c>
      <c r="G14" s="37" t="s">
        <v>31</v>
      </c>
      <c r="H14" s="38">
        <v>8</v>
      </c>
    </row>
    <row r="15" spans="1:8" ht="78" x14ac:dyDescent="0.3">
      <c r="A15" s="5" t="s">
        <v>46</v>
      </c>
      <c r="B15" s="28" t="s">
        <v>40</v>
      </c>
      <c r="C15" s="28" t="s">
        <v>8</v>
      </c>
      <c r="D15" s="28" t="s">
        <v>41</v>
      </c>
      <c r="E15" s="28" t="s">
        <v>37</v>
      </c>
      <c r="F15" s="28" t="s">
        <v>22</v>
      </c>
      <c r="G15" s="37" t="s">
        <v>31</v>
      </c>
      <c r="H15" s="38">
        <v>15.79</v>
      </c>
    </row>
    <row r="16" spans="1:8" ht="46.8" x14ac:dyDescent="0.3">
      <c r="A16" s="5" t="s">
        <v>47</v>
      </c>
      <c r="B16" s="39" t="s">
        <v>42</v>
      </c>
      <c r="C16" s="28" t="s">
        <v>8</v>
      </c>
      <c r="D16" s="33" t="s">
        <v>24</v>
      </c>
      <c r="E16" s="29" t="s">
        <v>13</v>
      </c>
      <c r="F16" s="28" t="s">
        <v>25</v>
      </c>
      <c r="G16" s="37" t="s">
        <v>31</v>
      </c>
      <c r="H16" s="38">
        <v>8.4</v>
      </c>
    </row>
    <row r="17" spans="1:8" ht="31.2" x14ac:dyDescent="0.3">
      <c r="A17" s="5" t="s">
        <v>48</v>
      </c>
      <c r="B17" s="29" t="s">
        <v>43</v>
      </c>
      <c r="C17" s="28" t="s">
        <v>8</v>
      </c>
      <c r="D17" s="28" t="s">
        <v>27</v>
      </c>
      <c r="E17" s="28" t="s">
        <v>28</v>
      </c>
      <c r="F17" s="28" t="s">
        <v>29</v>
      </c>
      <c r="G17" s="37" t="s">
        <v>31</v>
      </c>
      <c r="H17" s="38">
        <v>5</v>
      </c>
    </row>
    <row r="18" spans="1:8" ht="60" x14ac:dyDescent="0.3">
      <c r="A18" s="16" t="s">
        <v>63</v>
      </c>
      <c r="B18" s="34" t="s">
        <v>195</v>
      </c>
      <c r="C18" s="40" t="s">
        <v>8</v>
      </c>
      <c r="D18" s="34" t="s">
        <v>196</v>
      </c>
      <c r="E18" s="40" t="s">
        <v>14</v>
      </c>
      <c r="F18" s="40" t="s">
        <v>197</v>
      </c>
      <c r="G18" s="36" t="s">
        <v>31</v>
      </c>
      <c r="H18" s="45">
        <v>8</v>
      </c>
    </row>
    <row r="19" spans="1:8" ht="31.8" customHeight="1" x14ac:dyDescent="0.3">
      <c r="A19" s="46"/>
      <c r="B19" s="47"/>
      <c r="C19" s="50"/>
      <c r="D19" s="47"/>
      <c r="E19" s="50"/>
      <c r="F19" s="71" t="s">
        <v>231</v>
      </c>
      <c r="G19" s="71"/>
      <c r="H19" s="51">
        <f>SUM(H14:H18)</f>
        <v>45.19</v>
      </c>
    </row>
    <row r="20" spans="1:8" ht="34.200000000000003" customHeight="1" x14ac:dyDescent="0.3">
      <c r="A20" s="62" t="s">
        <v>49</v>
      </c>
      <c r="B20" s="63"/>
      <c r="C20" s="63"/>
      <c r="D20" s="63"/>
      <c r="E20" s="63"/>
      <c r="F20" s="63"/>
      <c r="G20" s="63"/>
      <c r="H20" s="64"/>
    </row>
    <row r="21" spans="1:8" ht="62.4" x14ac:dyDescent="0.3">
      <c r="A21" s="5" t="s">
        <v>64</v>
      </c>
      <c r="B21" s="28" t="s">
        <v>50</v>
      </c>
      <c r="C21" s="28" t="s">
        <v>8</v>
      </c>
      <c r="D21" s="28" t="s">
        <v>51</v>
      </c>
      <c r="E21" s="28" t="s">
        <v>52</v>
      </c>
      <c r="F21" s="28" t="s">
        <v>53</v>
      </c>
      <c r="G21" s="37" t="s">
        <v>32</v>
      </c>
      <c r="H21" s="41">
        <v>7.56</v>
      </c>
    </row>
    <row r="22" spans="1:8" ht="62.4" x14ac:dyDescent="0.3">
      <c r="A22" s="5" t="s">
        <v>65</v>
      </c>
      <c r="B22" s="28" t="s">
        <v>54</v>
      </c>
      <c r="C22" s="28" t="s">
        <v>8</v>
      </c>
      <c r="D22" s="28" t="s">
        <v>16</v>
      </c>
      <c r="E22" s="28" t="s">
        <v>52</v>
      </c>
      <c r="F22" s="28" t="s">
        <v>55</v>
      </c>
      <c r="G22" s="37" t="s">
        <v>32</v>
      </c>
      <c r="H22" s="41">
        <v>7.56</v>
      </c>
    </row>
    <row r="23" spans="1:8" ht="62.4" x14ac:dyDescent="0.3">
      <c r="A23" s="5" t="s">
        <v>66</v>
      </c>
      <c r="B23" s="28" t="s">
        <v>56</v>
      </c>
      <c r="C23" s="28" t="s">
        <v>8</v>
      </c>
      <c r="D23" s="28" t="s">
        <v>57</v>
      </c>
      <c r="E23" s="28" t="s">
        <v>52</v>
      </c>
      <c r="F23" s="28" t="s">
        <v>58</v>
      </c>
      <c r="G23" s="37" t="s">
        <v>32</v>
      </c>
      <c r="H23" s="41">
        <v>8.93</v>
      </c>
    </row>
    <row r="24" spans="1:8" ht="46.8" x14ac:dyDescent="0.3">
      <c r="A24" s="5" t="s">
        <v>68</v>
      </c>
      <c r="B24" s="39" t="s">
        <v>59</v>
      </c>
      <c r="C24" s="28" t="s">
        <v>8</v>
      </c>
      <c r="D24" s="33" t="s">
        <v>24</v>
      </c>
      <c r="E24" s="29" t="s">
        <v>13</v>
      </c>
      <c r="F24" s="28" t="s">
        <v>25</v>
      </c>
      <c r="G24" s="37" t="s">
        <v>32</v>
      </c>
      <c r="H24" s="41">
        <v>8.4</v>
      </c>
    </row>
    <row r="25" spans="1:8" ht="46.8" x14ac:dyDescent="0.3">
      <c r="A25" s="5" t="s">
        <v>78</v>
      </c>
      <c r="B25" s="28" t="s">
        <v>60</v>
      </c>
      <c r="C25" s="28" t="s">
        <v>8</v>
      </c>
      <c r="D25" s="28" t="s">
        <v>61</v>
      </c>
      <c r="E25" s="28" t="s">
        <v>62</v>
      </c>
      <c r="F25" s="28" t="s">
        <v>29</v>
      </c>
      <c r="G25" s="37" t="s">
        <v>32</v>
      </c>
      <c r="H25" s="41">
        <v>6.6</v>
      </c>
    </row>
    <row r="26" spans="1:8" ht="45" x14ac:dyDescent="0.3">
      <c r="A26" s="16" t="s">
        <v>79</v>
      </c>
      <c r="B26" s="34" t="s">
        <v>198</v>
      </c>
      <c r="C26" s="42" t="s">
        <v>8</v>
      </c>
      <c r="D26" s="34" t="s">
        <v>196</v>
      </c>
      <c r="E26" s="42" t="s">
        <v>14</v>
      </c>
      <c r="F26" s="40" t="s">
        <v>197</v>
      </c>
      <c r="G26" s="36" t="s">
        <v>32</v>
      </c>
      <c r="H26" s="54">
        <v>8</v>
      </c>
    </row>
    <row r="27" spans="1:8" ht="36" customHeight="1" x14ac:dyDescent="0.3">
      <c r="A27" s="46"/>
      <c r="B27" s="47"/>
      <c r="C27" s="52"/>
      <c r="D27" s="47"/>
      <c r="E27" s="52"/>
      <c r="F27" s="71" t="s">
        <v>231</v>
      </c>
      <c r="G27" s="71"/>
      <c r="H27" s="53">
        <f>SUM(H21:H26)</f>
        <v>47.05</v>
      </c>
    </row>
    <row r="28" spans="1:8" ht="34.200000000000003" customHeight="1" x14ac:dyDescent="0.3">
      <c r="A28" s="62" t="s">
        <v>67</v>
      </c>
      <c r="B28" s="63"/>
      <c r="C28" s="63"/>
      <c r="D28" s="63"/>
      <c r="E28" s="63"/>
      <c r="F28" s="63"/>
      <c r="G28" s="63"/>
      <c r="H28" s="64"/>
    </row>
    <row r="29" spans="1:8" ht="62.4" x14ac:dyDescent="0.3">
      <c r="A29" s="5" t="s">
        <v>80</v>
      </c>
      <c r="B29" s="43" t="s">
        <v>69</v>
      </c>
      <c r="C29" s="28" t="s">
        <v>8</v>
      </c>
      <c r="D29" s="28" t="s">
        <v>70</v>
      </c>
      <c r="E29" s="28" t="s">
        <v>14</v>
      </c>
      <c r="F29" s="28" t="s">
        <v>9</v>
      </c>
      <c r="G29" s="37" t="s">
        <v>33</v>
      </c>
      <c r="H29" s="38">
        <v>7</v>
      </c>
    </row>
    <row r="30" spans="1:8" ht="62.4" x14ac:dyDescent="0.3">
      <c r="A30" s="5" t="s">
        <v>81</v>
      </c>
      <c r="B30" s="28" t="s">
        <v>71</v>
      </c>
      <c r="C30" s="28" t="s">
        <v>8</v>
      </c>
      <c r="D30" s="28" t="s">
        <v>72</v>
      </c>
      <c r="E30" s="28" t="s">
        <v>14</v>
      </c>
      <c r="F30" s="28" t="s">
        <v>17</v>
      </c>
      <c r="G30" s="37" t="s">
        <v>33</v>
      </c>
      <c r="H30" s="38">
        <v>11</v>
      </c>
    </row>
    <row r="31" spans="1:8" ht="62.4" x14ac:dyDescent="0.3">
      <c r="A31" s="5" t="s">
        <v>82</v>
      </c>
      <c r="B31" s="28" t="s">
        <v>73</v>
      </c>
      <c r="C31" s="28" t="s">
        <v>19</v>
      </c>
      <c r="D31" s="28" t="s">
        <v>72</v>
      </c>
      <c r="E31" s="28" t="s">
        <v>14</v>
      </c>
      <c r="F31" s="28" t="s">
        <v>17</v>
      </c>
      <c r="G31" s="37" t="s">
        <v>33</v>
      </c>
      <c r="H31" s="38">
        <v>8.51</v>
      </c>
    </row>
    <row r="32" spans="1:8" ht="62.4" x14ac:dyDescent="0.3">
      <c r="A32" s="5" t="s">
        <v>84</v>
      </c>
      <c r="B32" s="28" t="s">
        <v>74</v>
      </c>
      <c r="C32" s="28" t="s">
        <v>8</v>
      </c>
      <c r="D32" s="28" t="s">
        <v>75</v>
      </c>
      <c r="E32" s="28" t="s">
        <v>14</v>
      </c>
      <c r="F32" s="28" t="s">
        <v>22</v>
      </c>
      <c r="G32" s="37" t="s">
        <v>33</v>
      </c>
      <c r="H32" s="38">
        <v>7.5</v>
      </c>
    </row>
    <row r="33" spans="1:8" ht="62.4" x14ac:dyDescent="0.3">
      <c r="A33" s="5" t="s">
        <v>109</v>
      </c>
      <c r="B33" s="39" t="s">
        <v>76</v>
      </c>
      <c r="C33" s="28" t="s">
        <v>8</v>
      </c>
      <c r="D33" s="44" t="s">
        <v>24</v>
      </c>
      <c r="E33" s="28" t="s">
        <v>13</v>
      </c>
      <c r="F33" s="28" t="s">
        <v>25</v>
      </c>
      <c r="G33" s="37" t="s">
        <v>33</v>
      </c>
      <c r="H33" s="38">
        <v>8.4</v>
      </c>
    </row>
    <row r="34" spans="1:8" ht="46.8" x14ac:dyDescent="0.3">
      <c r="A34" s="5" t="s">
        <v>110</v>
      </c>
      <c r="B34" s="28" t="s">
        <v>77</v>
      </c>
      <c r="C34" s="28" t="s">
        <v>8</v>
      </c>
      <c r="D34" s="28" t="s">
        <v>61</v>
      </c>
      <c r="E34" s="28" t="s">
        <v>62</v>
      </c>
      <c r="F34" s="28" t="s">
        <v>29</v>
      </c>
      <c r="G34" s="37" t="s">
        <v>33</v>
      </c>
      <c r="H34" s="38">
        <v>6.6</v>
      </c>
    </row>
    <row r="35" spans="1:8" ht="60" x14ac:dyDescent="0.3">
      <c r="A35" s="16" t="s">
        <v>111</v>
      </c>
      <c r="B35" s="34" t="s">
        <v>199</v>
      </c>
      <c r="C35" s="42" t="s">
        <v>200</v>
      </c>
      <c r="D35" s="34" t="s">
        <v>201</v>
      </c>
      <c r="E35" s="42" t="s">
        <v>14</v>
      </c>
      <c r="F35" s="42" t="s">
        <v>197</v>
      </c>
      <c r="G35" s="36" t="s">
        <v>33</v>
      </c>
      <c r="H35" s="45">
        <v>8</v>
      </c>
    </row>
    <row r="36" spans="1:8" ht="46.8" x14ac:dyDescent="0.3">
      <c r="A36" s="16" t="s">
        <v>112</v>
      </c>
      <c r="B36" s="42" t="s">
        <v>202</v>
      </c>
      <c r="C36" s="42" t="s">
        <v>8</v>
      </c>
      <c r="D36" s="42" t="s">
        <v>203</v>
      </c>
      <c r="E36" s="42" t="s">
        <v>13</v>
      </c>
      <c r="F36" s="42" t="s">
        <v>204</v>
      </c>
      <c r="G36" s="36" t="s">
        <v>33</v>
      </c>
      <c r="H36" s="45">
        <v>8.4</v>
      </c>
    </row>
    <row r="37" spans="1:8" ht="35.4" customHeight="1" x14ac:dyDescent="0.3">
      <c r="A37" s="46"/>
      <c r="B37" s="52"/>
      <c r="C37" s="52"/>
      <c r="D37" s="52"/>
      <c r="E37" s="52"/>
      <c r="F37" s="71" t="s">
        <v>231</v>
      </c>
      <c r="G37" s="71"/>
      <c r="H37" s="55">
        <f>SUM(H29:H36)</f>
        <v>65.41</v>
      </c>
    </row>
    <row r="38" spans="1:8" ht="33" customHeight="1" x14ac:dyDescent="0.3">
      <c r="A38" s="62" t="s">
        <v>83</v>
      </c>
      <c r="B38" s="63"/>
      <c r="C38" s="63"/>
      <c r="D38" s="63"/>
      <c r="E38" s="63"/>
      <c r="F38" s="63"/>
      <c r="G38" s="63"/>
      <c r="H38" s="64"/>
    </row>
    <row r="39" spans="1:8" ht="105" x14ac:dyDescent="0.3">
      <c r="A39" s="5" t="s">
        <v>113</v>
      </c>
      <c r="B39" s="6" t="s">
        <v>85</v>
      </c>
      <c r="C39" s="6" t="s">
        <v>86</v>
      </c>
      <c r="D39" s="6" t="s">
        <v>87</v>
      </c>
      <c r="E39" s="6" t="s">
        <v>37</v>
      </c>
      <c r="F39" s="6" t="s">
        <v>88</v>
      </c>
      <c r="G39" s="7" t="s">
        <v>10</v>
      </c>
      <c r="H39" s="22">
        <v>18.45</v>
      </c>
    </row>
    <row r="40" spans="1:8" ht="60" x14ac:dyDescent="0.3">
      <c r="A40" s="5" t="s">
        <v>114</v>
      </c>
      <c r="B40" s="8" t="s">
        <v>89</v>
      </c>
      <c r="C40" s="6" t="s">
        <v>8</v>
      </c>
      <c r="D40" s="8" t="s">
        <v>90</v>
      </c>
      <c r="E40" s="9" t="s">
        <v>14</v>
      </c>
      <c r="F40" s="10" t="s">
        <v>9</v>
      </c>
      <c r="G40" s="7" t="s">
        <v>10</v>
      </c>
      <c r="H40" s="22">
        <v>9.8000000000000007</v>
      </c>
    </row>
    <row r="41" spans="1:8" ht="120" x14ac:dyDescent="0.3">
      <c r="A41" s="5" t="s">
        <v>115</v>
      </c>
      <c r="B41" s="11" t="s">
        <v>91</v>
      </c>
      <c r="C41" s="6" t="s">
        <v>92</v>
      </c>
      <c r="D41" s="11" t="s">
        <v>93</v>
      </c>
      <c r="E41" s="6" t="s">
        <v>52</v>
      </c>
      <c r="F41" s="6" t="s">
        <v>94</v>
      </c>
      <c r="G41" s="7" t="s">
        <v>10</v>
      </c>
      <c r="H41" s="22">
        <v>8.4</v>
      </c>
    </row>
    <row r="42" spans="1:8" ht="60" x14ac:dyDescent="0.3">
      <c r="A42" s="5" t="s">
        <v>116</v>
      </c>
      <c r="B42" s="12" t="s">
        <v>95</v>
      </c>
      <c r="C42" s="6" t="s">
        <v>8</v>
      </c>
      <c r="D42" s="12" t="s">
        <v>96</v>
      </c>
      <c r="E42" s="6" t="s">
        <v>52</v>
      </c>
      <c r="F42" s="6" t="s">
        <v>97</v>
      </c>
      <c r="G42" s="7" t="s">
        <v>10</v>
      </c>
      <c r="H42" s="22">
        <v>8.4</v>
      </c>
    </row>
    <row r="43" spans="1:8" ht="45" x14ac:dyDescent="0.3">
      <c r="A43" s="5" t="s">
        <v>118</v>
      </c>
      <c r="B43" s="6" t="s">
        <v>98</v>
      </c>
      <c r="C43" s="6" t="s">
        <v>8</v>
      </c>
      <c r="D43" s="14" t="s">
        <v>99</v>
      </c>
      <c r="E43" s="9" t="s">
        <v>14</v>
      </c>
      <c r="F43" s="6" t="s">
        <v>100</v>
      </c>
      <c r="G43" s="7" t="s">
        <v>10</v>
      </c>
      <c r="H43" s="22">
        <v>9.8000000000000007</v>
      </c>
    </row>
    <row r="44" spans="1:8" ht="60" x14ac:dyDescent="0.3">
      <c r="A44" s="5" t="s">
        <v>133</v>
      </c>
      <c r="B44" s="6" t="s">
        <v>101</v>
      </c>
      <c r="C44" s="6" t="s">
        <v>102</v>
      </c>
      <c r="D44" s="13" t="s">
        <v>103</v>
      </c>
      <c r="E44" s="6" t="s">
        <v>104</v>
      </c>
      <c r="F44" s="6" t="s">
        <v>100</v>
      </c>
      <c r="G44" s="7" t="s">
        <v>10</v>
      </c>
      <c r="H44" s="22">
        <v>24</v>
      </c>
    </row>
    <row r="45" spans="1:8" ht="60" x14ac:dyDescent="0.3">
      <c r="A45" s="5" t="s">
        <v>134</v>
      </c>
      <c r="B45" s="6" t="s">
        <v>105</v>
      </c>
      <c r="C45" s="6" t="s">
        <v>8</v>
      </c>
      <c r="D45" s="6" t="s">
        <v>106</v>
      </c>
      <c r="E45" s="6" t="s">
        <v>62</v>
      </c>
      <c r="F45" s="6" t="s">
        <v>29</v>
      </c>
      <c r="G45" s="7" t="s">
        <v>10</v>
      </c>
      <c r="H45" s="22">
        <v>6.6</v>
      </c>
    </row>
    <row r="46" spans="1:8" ht="75" x14ac:dyDescent="0.3">
      <c r="A46" s="5" t="s">
        <v>135</v>
      </c>
      <c r="B46" s="13" t="s">
        <v>107</v>
      </c>
      <c r="C46" s="6" t="s">
        <v>8</v>
      </c>
      <c r="D46" s="13" t="s">
        <v>108</v>
      </c>
      <c r="E46" s="6" t="s">
        <v>37</v>
      </c>
      <c r="F46" s="9" t="s">
        <v>25</v>
      </c>
      <c r="G46" s="7" t="s">
        <v>10</v>
      </c>
      <c r="H46" s="22">
        <v>9.6</v>
      </c>
    </row>
    <row r="47" spans="1:8" ht="75" x14ac:dyDescent="0.3">
      <c r="A47" s="16" t="s">
        <v>136</v>
      </c>
      <c r="B47" s="17" t="s">
        <v>205</v>
      </c>
      <c r="C47" s="17" t="s">
        <v>8</v>
      </c>
      <c r="D47" s="17" t="s">
        <v>206</v>
      </c>
      <c r="E47" s="17" t="s">
        <v>52</v>
      </c>
      <c r="F47" s="17" t="s">
        <v>204</v>
      </c>
      <c r="G47" s="18" t="s">
        <v>10</v>
      </c>
      <c r="H47" s="25">
        <v>8.61</v>
      </c>
    </row>
    <row r="48" spans="1:8" ht="34.200000000000003" customHeight="1" x14ac:dyDescent="0.3">
      <c r="A48" s="46"/>
      <c r="B48" s="56"/>
      <c r="C48" s="56"/>
      <c r="D48" s="56"/>
      <c r="E48" s="56"/>
      <c r="F48" s="60" t="s">
        <v>231</v>
      </c>
      <c r="G48" s="60"/>
      <c r="H48" s="57">
        <f>SUM(H39:H47)</f>
        <v>103.65999999999998</v>
      </c>
    </row>
    <row r="49" spans="1:8" ht="28.8" customHeight="1" x14ac:dyDescent="0.3">
      <c r="A49" s="62" t="s">
        <v>117</v>
      </c>
      <c r="B49" s="63"/>
      <c r="C49" s="63"/>
      <c r="D49" s="63"/>
      <c r="E49" s="63"/>
      <c r="F49" s="63"/>
      <c r="G49" s="63"/>
      <c r="H49" s="64"/>
    </row>
    <row r="50" spans="1:8" ht="60" x14ac:dyDescent="0.3">
      <c r="A50" s="5" t="s">
        <v>137</v>
      </c>
      <c r="B50" s="15" t="s">
        <v>119</v>
      </c>
      <c r="C50" s="15" t="s">
        <v>8</v>
      </c>
      <c r="D50" s="15" t="s">
        <v>120</v>
      </c>
      <c r="E50" s="9" t="s">
        <v>14</v>
      </c>
      <c r="F50" s="10" t="s">
        <v>9</v>
      </c>
      <c r="G50" s="7" t="s">
        <v>34</v>
      </c>
      <c r="H50" s="22">
        <v>9.8000000000000007</v>
      </c>
    </row>
    <row r="51" spans="1:8" ht="75" x14ac:dyDescent="0.3">
      <c r="A51" s="5" t="s">
        <v>138</v>
      </c>
      <c r="B51" s="15" t="s">
        <v>121</v>
      </c>
      <c r="C51" s="15" t="s">
        <v>8</v>
      </c>
      <c r="D51" s="6" t="s">
        <v>108</v>
      </c>
      <c r="E51" s="6" t="s">
        <v>37</v>
      </c>
      <c r="F51" s="9" t="s">
        <v>25</v>
      </c>
      <c r="G51" s="7" t="s">
        <v>34</v>
      </c>
      <c r="H51" s="22">
        <v>9.6</v>
      </c>
    </row>
    <row r="52" spans="1:8" ht="45" x14ac:dyDescent="0.3">
      <c r="A52" s="5" t="s">
        <v>140</v>
      </c>
      <c r="B52" s="15" t="s">
        <v>122</v>
      </c>
      <c r="C52" s="15" t="s">
        <v>8</v>
      </c>
      <c r="D52" s="6" t="s">
        <v>93</v>
      </c>
      <c r="E52" s="6" t="s">
        <v>52</v>
      </c>
      <c r="F52" s="6" t="s">
        <v>123</v>
      </c>
      <c r="G52" s="7" t="s">
        <v>34</v>
      </c>
      <c r="H52" s="22">
        <v>8.61</v>
      </c>
    </row>
    <row r="53" spans="1:8" ht="45" x14ac:dyDescent="0.3">
      <c r="A53" s="5" t="s">
        <v>166</v>
      </c>
      <c r="B53" s="15" t="s">
        <v>124</v>
      </c>
      <c r="C53" s="15" t="s">
        <v>8</v>
      </c>
      <c r="D53" s="15" t="s">
        <v>125</v>
      </c>
      <c r="E53" s="6" t="s">
        <v>52</v>
      </c>
      <c r="F53" s="6" t="s">
        <v>97</v>
      </c>
      <c r="G53" s="7" t="s">
        <v>34</v>
      </c>
      <c r="H53" s="22">
        <v>8.61</v>
      </c>
    </row>
    <row r="54" spans="1:8" ht="45" x14ac:dyDescent="0.3">
      <c r="A54" s="5" t="s">
        <v>167</v>
      </c>
      <c r="B54" s="15" t="s">
        <v>126</v>
      </c>
      <c r="C54" s="15" t="s">
        <v>8</v>
      </c>
      <c r="D54" s="6" t="s">
        <v>127</v>
      </c>
      <c r="E54" s="9" t="s">
        <v>14</v>
      </c>
      <c r="F54" s="6" t="s">
        <v>100</v>
      </c>
      <c r="G54" s="7" t="s">
        <v>34</v>
      </c>
      <c r="H54" s="22">
        <v>9.8000000000000007</v>
      </c>
    </row>
    <row r="55" spans="1:8" ht="105" x14ac:dyDescent="0.3">
      <c r="A55" s="5" t="s">
        <v>168</v>
      </c>
      <c r="B55" s="15" t="s">
        <v>128</v>
      </c>
      <c r="C55" s="15" t="s">
        <v>86</v>
      </c>
      <c r="D55" s="15" t="s">
        <v>129</v>
      </c>
      <c r="E55" s="6" t="s">
        <v>37</v>
      </c>
      <c r="F55" s="6" t="s">
        <v>88</v>
      </c>
      <c r="G55" s="7" t="s">
        <v>34</v>
      </c>
      <c r="H55" s="22">
        <v>18.45</v>
      </c>
    </row>
    <row r="56" spans="1:8" ht="60" x14ac:dyDescent="0.3">
      <c r="A56" s="5" t="s">
        <v>169</v>
      </c>
      <c r="B56" s="15" t="s">
        <v>130</v>
      </c>
      <c r="C56" s="15" t="s">
        <v>8</v>
      </c>
      <c r="D56" s="15" t="s">
        <v>106</v>
      </c>
      <c r="E56" s="6" t="s">
        <v>131</v>
      </c>
      <c r="F56" s="6" t="s">
        <v>132</v>
      </c>
      <c r="G56" s="7" t="s">
        <v>34</v>
      </c>
      <c r="H56" s="22">
        <v>7.3</v>
      </c>
    </row>
    <row r="57" spans="1:8" ht="75" x14ac:dyDescent="0.3">
      <c r="A57" s="16" t="s">
        <v>170</v>
      </c>
      <c r="B57" s="19" t="s">
        <v>207</v>
      </c>
      <c r="C57" s="19" t="s">
        <v>8</v>
      </c>
      <c r="D57" s="19" t="s">
        <v>208</v>
      </c>
      <c r="E57" s="17" t="s">
        <v>52</v>
      </c>
      <c r="F57" s="17" t="s">
        <v>204</v>
      </c>
      <c r="G57" s="18" t="s">
        <v>34</v>
      </c>
      <c r="H57" s="25">
        <v>8.51</v>
      </c>
    </row>
    <row r="58" spans="1:8" ht="39" customHeight="1" x14ac:dyDescent="0.3">
      <c r="A58" s="46"/>
      <c r="B58" s="58"/>
      <c r="C58" s="58"/>
      <c r="D58" s="58"/>
      <c r="E58" s="56"/>
      <c r="F58" s="60" t="s">
        <v>231</v>
      </c>
      <c r="G58" s="60"/>
      <c r="H58" s="57">
        <f>SUM(H50:H57)</f>
        <v>80.680000000000007</v>
      </c>
    </row>
    <row r="59" spans="1:8" ht="30.6" customHeight="1" x14ac:dyDescent="0.3">
      <c r="A59" s="62" t="s">
        <v>139</v>
      </c>
      <c r="B59" s="63"/>
      <c r="C59" s="63"/>
      <c r="D59" s="63"/>
      <c r="E59" s="63"/>
      <c r="F59" s="63"/>
      <c r="G59" s="63"/>
      <c r="H59" s="64"/>
    </row>
    <row r="60" spans="1:8" ht="60" x14ac:dyDescent="0.3">
      <c r="A60" s="5" t="s">
        <v>171</v>
      </c>
      <c r="B60" s="15" t="s">
        <v>141</v>
      </c>
      <c r="C60" s="6" t="s">
        <v>8</v>
      </c>
      <c r="D60" s="15" t="s">
        <v>142</v>
      </c>
      <c r="E60" s="9" t="s">
        <v>14</v>
      </c>
      <c r="F60" s="10" t="s">
        <v>9</v>
      </c>
      <c r="G60" s="7" t="s">
        <v>143</v>
      </c>
      <c r="H60" s="22">
        <v>9.8000000000000007</v>
      </c>
    </row>
    <row r="61" spans="1:8" ht="75" x14ac:dyDescent="0.3">
      <c r="A61" s="5" t="s">
        <v>172</v>
      </c>
      <c r="B61" s="15" t="s">
        <v>144</v>
      </c>
      <c r="C61" s="6" t="s">
        <v>8</v>
      </c>
      <c r="D61" s="15" t="s">
        <v>145</v>
      </c>
      <c r="E61" s="6" t="s">
        <v>37</v>
      </c>
      <c r="F61" s="9" t="s">
        <v>25</v>
      </c>
      <c r="G61" s="7" t="s">
        <v>143</v>
      </c>
      <c r="H61" s="22">
        <v>9.6</v>
      </c>
    </row>
    <row r="62" spans="1:8" ht="60" x14ac:dyDescent="0.3">
      <c r="A62" s="5" t="s">
        <v>173</v>
      </c>
      <c r="B62" s="15" t="s">
        <v>146</v>
      </c>
      <c r="C62" s="6" t="s">
        <v>8</v>
      </c>
      <c r="D62" s="15" t="s">
        <v>147</v>
      </c>
      <c r="E62" s="9" t="s">
        <v>14</v>
      </c>
      <c r="F62" s="6" t="s">
        <v>148</v>
      </c>
      <c r="G62" s="7" t="s">
        <v>143</v>
      </c>
      <c r="H62" s="22">
        <v>9.8000000000000007</v>
      </c>
    </row>
    <row r="63" spans="1:8" ht="45" x14ac:dyDescent="0.3">
      <c r="A63" s="5" t="s">
        <v>209</v>
      </c>
      <c r="B63" s="15" t="s">
        <v>149</v>
      </c>
      <c r="C63" s="6" t="s">
        <v>8</v>
      </c>
      <c r="D63" s="15" t="s">
        <v>150</v>
      </c>
      <c r="E63" s="9" t="s">
        <v>14</v>
      </c>
      <c r="F63" s="6" t="s">
        <v>97</v>
      </c>
      <c r="G63" s="7" t="s">
        <v>143</v>
      </c>
      <c r="H63" s="22">
        <v>9.8000000000000007</v>
      </c>
    </row>
    <row r="64" spans="1:8" ht="75" x14ac:dyDescent="0.3">
      <c r="A64" s="5" t="s">
        <v>210</v>
      </c>
      <c r="B64" s="15" t="s">
        <v>151</v>
      </c>
      <c r="C64" s="15" t="s">
        <v>152</v>
      </c>
      <c r="D64" s="6" t="s">
        <v>153</v>
      </c>
      <c r="E64" s="6" t="s">
        <v>37</v>
      </c>
      <c r="F64" s="6" t="s">
        <v>88</v>
      </c>
      <c r="G64" s="7" t="s">
        <v>143</v>
      </c>
      <c r="H64" s="22">
        <v>18.45</v>
      </c>
    </row>
    <row r="65" spans="1:10" ht="120" x14ac:dyDescent="0.3">
      <c r="A65" s="5" t="s">
        <v>211</v>
      </c>
      <c r="B65" s="6" t="s">
        <v>154</v>
      </c>
      <c r="C65" s="12" t="s">
        <v>155</v>
      </c>
      <c r="D65" s="6" t="s">
        <v>156</v>
      </c>
      <c r="E65" s="9" t="s">
        <v>14</v>
      </c>
      <c r="F65" s="6" t="s">
        <v>157</v>
      </c>
      <c r="G65" s="7" t="s">
        <v>143</v>
      </c>
      <c r="H65" s="22">
        <v>22</v>
      </c>
    </row>
    <row r="66" spans="1:10" ht="45" x14ac:dyDescent="0.3">
      <c r="A66" s="5" t="s">
        <v>212</v>
      </c>
      <c r="B66" s="15" t="s">
        <v>158</v>
      </c>
      <c r="C66" s="6" t="s">
        <v>8</v>
      </c>
      <c r="D66" s="6" t="s">
        <v>159</v>
      </c>
      <c r="E66" s="9" t="s">
        <v>14</v>
      </c>
      <c r="F66" s="6" t="s">
        <v>100</v>
      </c>
      <c r="G66" s="7" t="s">
        <v>143</v>
      </c>
      <c r="H66" s="22">
        <v>9.8000000000000007</v>
      </c>
    </row>
    <row r="67" spans="1:10" ht="90" x14ac:dyDescent="0.3">
      <c r="A67" s="5" t="s">
        <v>213</v>
      </c>
      <c r="B67" s="6" t="s">
        <v>160</v>
      </c>
      <c r="C67" s="6" t="s">
        <v>8</v>
      </c>
      <c r="D67" s="6" t="s">
        <v>161</v>
      </c>
      <c r="E67" s="9" t="s">
        <v>14</v>
      </c>
      <c r="F67" s="6" t="s">
        <v>162</v>
      </c>
      <c r="G67" s="7" t="s">
        <v>143</v>
      </c>
      <c r="H67" s="22">
        <v>22</v>
      </c>
    </row>
    <row r="68" spans="1:10" ht="60" x14ac:dyDescent="0.3">
      <c r="A68" s="5" t="s">
        <v>214</v>
      </c>
      <c r="B68" s="6" t="s">
        <v>163</v>
      </c>
      <c r="C68" s="6" t="s">
        <v>164</v>
      </c>
      <c r="D68" s="6" t="s">
        <v>165</v>
      </c>
      <c r="E68" s="6" t="s">
        <v>131</v>
      </c>
      <c r="F68" s="6" t="s">
        <v>132</v>
      </c>
      <c r="G68" s="7" t="s">
        <v>36</v>
      </c>
      <c r="H68" s="22">
        <v>7.3</v>
      </c>
    </row>
    <row r="69" spans="1:10" ht="75" x14ac:dyDescent="0.3">
      <c r="A69" s="16" t="s">
        <v>191</v>
      </c>
      <c r="B69" s="17" t="s">
        <v>215</v>
      </c>
      <c r="C69" s="17" t="s">
        <v>8</v>
      </c>
      <c r="D69" s="17" t="s">
        <v>216</v>
      </c>
      <c r="E69" s="17" t="s">
        <v>52</v>
      </c>
      <c r="F69" s="17" t="s">
        <v>204</v>
      </c>
      <c r="G69" s="18" t="s">
        <v>143</v>
      </c>
      <c r="H69" s="25">
        <v>8.51</v>
      </c>
    </row>
    <row r="70" spans="1:10" ht="15.6" x14ac:dyDescent="0.3">
      <c r="A70" s="46"/>
      <c r="B70" s="56"/>
      <c r="C70" s="56"/>
      <c r="D70" s="56"/>
      <c r="E70" s="56"/>
      <c r="F70" s="60" t="s">
        <v>231</v>
      </c>
      <c r="G70" s="60"/>
      <c r="H70" s="57">
        <f>SUM(H60:H69)</f>
        <v>127.06</v>
      </c>
    </row>
    <row r="71" spans="1:10" ht="45" customHeight="1" x14ac:dyDescent="0.3">
      <c r="A71" s="62" t="s">
        <v>174</v>
      </c>
      <c r="B71" s="63"/>
      <c r="C71" s="63"/>
      <c r="D71" s="63"/>
      <c r="E71" s="63"/>
      <c r="F71" s="63"/>
      <c r="G71" s="63"/>
      <c r="H71" s="64"/>
    </row>
    <row r="72" spans="1:10" ht="60" x14ac:dyDescent="0.3">
      <c r="A72" s="5" t="s">
        <v>217</v>
      </c>
      <c r="B72" s="15" t="s">
        <v>175</v>
      </c>
      <c r="C72" s="6" t="s">
        <v>8</v>
      </c>
      <c r="D72" s="6" t="s">
        <v>176</v>
      </c>
      <c r="E72" s="9" t="s">
        <v>14</v>
      </c>
      <c r="F72" s="10" t="s">
        <v>9</v>
      </c>
      <c r="G72" s="7" t="s">
        <v>44</v>
      </c>
      <c r="H72" s="22">
        <v>9.8000000000000007</v>
      </c>
    </row>
    <row r="73" spans="1:10" ht="75" x14ac:dyDescent="0.3">
      <c r="A73" s="5" t="s">
        <v>218</v>
      </c>
      <c r="B73" s="15" t="s">
        <v>177</v>
      </c>
      <c r="C73" s="6" t="s">
        <v>8</v>
      </c>
      <c r="D73" s="6" t="s">
        <v>178</v>
      </c>
      <c r="E73" s="6" t="s">
        <v>37</v>
      </c>
      <c r="F73" s="9" t="s">
        <v>25</v>
      </c>
      <c r="G73" s="7" t="s">
        <v>44</v>
      </c>
      <c r="H73" s="24">
        <v>9.6</v>
      </c>
    </row>
    <row r="74" spans="1:10" ht="45" x14ac:dyDescent="0.3">
      <c r="A74" s="5" t="s">
        <v>219</v>
      </c>
      <c r="B74" s="6" t="s">
        <v>179</v>
      </c>
      <c r="C74" s="6" t="s">
        <v>8</v>
      </c>
      <c r="D74" s="6" t="s">
        <v>150</v>
      </c>
      <c r="E74" s="9" t="s">
        <v>14</v>
      </c>
      <c r="F74" s="6" t="s">
        <v>97</v>
      </c>
      <c r="G74" s="7" t="s">
        <v>44</v>
      </c>
      <c r="H74" s="22">
        <v>9.8000000000000007</v>
      </c>
    </row>
    <row r="75" spans="1:10" ht="60" x14ac:dyDescent="0.3">
      <c r="A75" s="5" t="s">
        <v>220</v>
      </c>
      <c r="B75" s="15" t="s">
        <v>180</v>
      </c>
      <c r="C75" s="6" t="s">
        <v>8</v>
      </c>
      <c r="D75" s="6" t="s">
        <v>181</v>
      </c>
      <c r="E75" s="9" t="s">
        <v>14</v>
      </c>
      <c r="F75" s="6" t="s">
        <v>148</v>
      </c>
      <c r="G75" s="7" t="s">
        <v>44</v>
      </c>
      <c r="H75" s="22">
        <v>9.8000000000000007</v>
      </c>
    </row>
    <row r="76" spans="1:10" ht="105" x14ac:dyDescent="0.3">
      <c r="A76" s="5" t="s">
        <v>221</v>
      </c>
      <c r="B76" s="15" t="s">
        <v>182</v>
      </c>
      <c r="C76" s="6" t="s">
        <v>183</v>
      </c>
      <c r="D76" s="6" t="s">
        <v>184</v>
      </c>
      <c r="E76" s="6" t="s">
        <v>37</v>
      </c>
      <c r="F76" s="6" t="s">
        <v>88</v>
      </c>
      <c r="G76" s="7" t="s">
        <v>44</v>
      </c>
      <c r="H76" s="22">
        <v>18.45</v>
      </c>
    </row>
    <row r="77" spans="1:10" ht="120" x14ac:dyDescent="0.3">
      <c r="A77" s="5" t="s">
        <v>222</v>
      </c>
      <c r="B77" s="6" t="s">
        <v>185</v>
      </c>
      <c r="C77" s="12" t="s">
        <v>155</v>
      </c>
      <c r="D77" s="6" t="s">
        <v>156</v>
      </c>
      <c r="E77" s="9" t="s">
        <v>14</v>
      </c>
      <c r="F77" s="6" t="s">
        <v>157</v>
      </c>
      <c r="G77" s="7" t="s">
        <v>44</v>
      </c>
      <c r="H77" s="22">
        <v>23.5</v>
      </c>
    </row>
    <row r="78" spans="1:10" ht="45" x14ac:dyDescent="0.3">
      <c r="A78" s="5" t="s">
        <v>223</v>
      </c>
      <c r="B78" s="6" t="s">
        <v>186</v>
      </c>
      <c r="C78" s="6" t="s">
        <v>8</v>
      </c>
      <c r="D78" s="14" t="s">
        <v>159</v>
      </c>
      <c r="E78" s="9" t="s">
        <v>14</v>
      </c>
      <c r="F78" s="6" t="s">
        <v>100</v>
      </c>
      <c r="G78" s="7" t="s">
        <v>44</v>
      </c>
      <c r="H78" s="22">
        <v>9.8000000000000007</v>
      </c>
      <c r="J78" s="23"/>
    </row>
    <row r="79" spans="1:10" ht="75" x14ac:dyDescent="0.3">
      <c r="A79" s="5" t="s">
        <v>224</v>
      </c>
      <c r="B79" s="6" t="s">
        <v>187</v>
      </c>
      <c r="C79" s="6" t="s">
        <v>183</v>
      </c>
      <c r="D79" s="6" t="s">
        <v>188</v>
      </c>
      <c r="E79" s="9" t="s">
        <v>14</v>
      </c>
      <c r="F79" s="6" t="s">
        <v>162</v>
      </c>
      <c r="G79" s="7" t="s">
        <v>44</v>
      </c>
      <c r="H79" s="22">
        <v>22</v>
      </c>
    </row>
    <row r="80" spans="1:10" ht="60" x14ac:dyDescent="0.3">
      <c r="A80" s="5" t="s">
        <v>225</v>
      </c>
      <c r="B80" s="6" t="s">
        <v>189</v>
      </c>
      <c r="C80" s="6" t="s">
        <v>164</v>
      </c>
      <c r="D80" s="6" t="s">
        <v>165</v>
      </c>
      <c r="E80" s="6" t="s">
        <v>131</v>
      </c>
      <c r="F80" s="6" t="s">
        <v>132</v>
      </c>
      <c r="G80" s="7" t="s">
        <v>190</v>
      </c>
      <c r="H80" s="22">
        <v>7.3</v>
      </c>
    </row>
    <row r="81" spans="1:8" ht="75" x14ac:dyDescent="0.3">
      <c r="A81" s="16" t="s">
        <v>226</v>
      </c>
      <c r="B81" s="20" t="s">
        <v>227</v>
      </c>
      <c r="C81" s="17" t="s">
        <v>164</v>
      </c>
      <c r="D81" s="17" t="s">
        <v>228</v>
      </c>
      <c r="E81" s="17" t="s">
        <v>229</v>
      </c>
      <c r="F81" s="17" t="s">
        <v>204</v>
      </c>
      <c r="G81" s="18" t="s">
        <v>44</v>
      </c>
      <c r="H81" s="25">
        <v>8.61</v>
      </c>
    </row>
    <row r="82" spans="1:8" ht="24" customHeight="1" x14ac:dyDescent="0.3">
      <c r="F82" s="61" t="s">
        <v>231</v>
      </c>
      <c r="G82" s="61"/>
      <c r="H82" s="59">
        <f>SUM(H72:H81)</f>
        <v>128.66</v>
      </c>
    </row>
  </sheetData>
  <mergeCells count="17">
    <mergeCell ref="F48:G48"/>
    <mergeCell ref="F58:G58"/>
    <mergeCell ref="A38:H38"/>
    <mergeCell ref="F12:G12"/>
    <mergeCell ref="F19:G19"/>
    <mergeCell ref="F27:G27"/>
    <mergeCell ref="F37:G37"/>
    <mergeCell ref="B2:F2"/>
    <mergeCell ref="A4:H4"/>
    <mergeCell ref="A13:H13"/>
    <mergeCell ref="A20:H20"/>
    <mergeCell ref="A28:H28"/>
    <mergeCell ref="F70:G70"/>
    <mergeCell ref="F82:G82"/>
    <mergeCell ref="A49:H49"/>
    <mergeCell ref="A59:H59"/>
    <mergeCell ref="A71:H71"/>
  </mergeCells>
  <phoneticPr fontId="8" type="noConversion"/>
  <printOptions horizontalCentered="1"/>
  <pageMargins left="0.11811023622047245" right="0.11811023622047245" top="0.55118110236220474" bottom="0.35433070866141736" header="0.31496062992125984" footer="0.11811023622047245"/>
  <pageSetup paperSize="9" scale="95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Drugi obrazovni materijal 2023.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dvusic</dc:creator>
  <cp:lastModifiedBy>Slađana Benkus</cp:lastModifiedBy>
  <cp:lastPrinted>2021-06-23T07:44:34Z</cp:lastPrinted>
  <dcterms:created xsi:type="dcterms:W3CDTF">2021-06-23T07:37:16Z</dcterms:created>
  <dcterms:modified xsi:type="dcterms:W3CDTF">2023-07-02T18:46:58Z</dcterms:modified>
</cp:coreProperties>
</file>